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Oct Dic 2022\"/>
    </mc:Choice>
  </mc:AlternateContent>
  <xr:revisionPtr revIDLastSave="0" documentId="13_ncr:1_{86D28F26-232A-4B31-98AC-FC345BDC0C1A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<sst xmlns="http://schemas.openxmlformats.org/spreadsheetml/2006/main" count="49" uniqueCount="40">
  <si>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</si>
  <si>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</si>
  <si>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</si>
  <si>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</si>
  <si>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</si>
  <si>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</si>
  <si>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</si>
  <si>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</si>
  <si>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</si>
  <si>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</si>
  <si>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</si>
  <si>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</si>
  <si>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</si>
  <si>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</si>
  <si>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</si>
  <si>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</si>
  <si>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</si>
  <si>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</si>
  <si>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</si>
  <si>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</si>
  <si>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</si>
  <si>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</si>
  <si>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</si>
  <si>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</si>
  <si>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</si>
  <si>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</si>
  <si>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</si>
  <si>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</si>
  <si>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</si>
  <si>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</si>
  <si>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</si>
  <si>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</si>
  <si>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</si>
  <si>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</si>
  <si>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</si>
  <si>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</si>
  <si>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</si>
  <si>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</si>
  <si>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PROMOTORA PARA EL DESARROLLO ECONÓMICO DE CHIHUAHUA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</si>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</sst>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I29" sqref="I29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117946669.65666667</v>
      </c>
      <c r="D15" s="27">
        <v>12465250.720000001</v>
      </c>
      <c r="E15" s="21">
        <f t="shared" si="0"/>
        <v>130411920.37666667</v>
      </c>
      <c r="F15" s="27">
        <v>121185732.89</v>
      </c>
      <c r="G15" s="20">
        <v>121185732.89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1000000</v>
      </c>
      <c r="E17" s="21">
        <f t="shared" si="0"/>
        <v>1000000</v>
      </c>
      <c r="F17" s="27">
        <v>1000000</v>
      </c>
      <c r="G17" s="20">
        <v>1000000</v>
      </c>
    </row>
    <row r="18" spans="2:7" ht="24" customHeight="1" x14ac:dyDescent="0.2">
      <c r="B18" s="13" t="s">
        <v>30</v>
      </c>
      <c r="C18" s="20">
        <v>4625594.2398953196</v>
      </c>
      <c r="D18" s="27">
        <v>11221679.550000001</v>
      </c>
      <c r="E18" s="21">
        <f t="shared" si="0"/>
        <v>15847273.78989532</v>
      </c>
      <c r="F18" s="27">
        <v>15847273.550000001</v>
      </c>
      <c r="G18" s="20">
        <v>15847273.550000001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122572263.89656198</v>
      </c>
      <c r="D20" s="28">
        <f>SUM(D9:D18)</f>
        <v>24686930.270000003</v>
      </c>
      <c r="E20" s="22">
        <f>C20+D20</f>
        <v>147259194.16656199</v>
      </c>
      <c r="F20" s="28">
        <f>SUM(F9:F18)</f>
        <v>138033006.44</v>
      </c>
      <c r="G20" s="22">
        <f>SUM(G9:G18)</f>
        <v>138033006.44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20178918</v>
      </c>
      <c r="D26" s="20">
        <v>2257001</v>
      </c>
      <c r="E26" s="21">
        <f t="shared" ref="E26:E34" si="1">C26+D26</f>
        <v>22435919</v>
      </c>
      <c r="F26" s="20">
        <v>19899249.490000002</v>
      </c>
      <c r="G26" s="38">
        <v>19899249.490000002</v>
      </c>
    </row>
    <row r="27" spans="2:7" ht="12" customHeight="1" x14ac:dyDescent="0.2">
      <c r="B27" s="32" t="s">
        <v>12</v>
      </c>
      <c r="C27" s="20">
        <v>1578600</v>
      </c>
      <c r="D27" s="20">
        <v>0</v>
      </c>
      <c r="E27" s="21">
        <f t="shared" si="1"/>
        <v>1578600</v>
      </c>
      <c r="F27" s="20">
        <v>1201545.1099999999</v>
      </c>
      <c r="G27" s="38">
        <v>1201545.1099999999</v>
      </c>
    </row>
    <row r="28" spans="2:7" x14ac:dyDescent="0.2">
      <c r="B28" s="32" t="s">
        <v>13</v>
      </c>
      <c r="C28" s="20">
        <v>132979546</v>
      </c>
      <c r="D28" s="20">
        <v>-2309501</v>
      </c>
      <c r="E28" s="21">
        <f t="shared" si="1"/>
        <v>130670045</v>
      </c>
      <c r="F28" s="20">
        <v>56304366.979999997</v>
      </c>
      <c r="G28" s="38">
        <v>56304366.979999997</v>
      </c>
    </row>
    <row r="29" spans="2:7" x14ac:dyDescent="0.2">
      <c r="B29" s="32" t="s">
        <v>14</v>
      </c>
      <c r="C29" s="20">
        <v>1012763</v>
      </c>
      <c r="D29" s="20">
        <v>52500</v>
      </c>
      <c r="E29" s="21">
        <f t="shared" si="1"/>
        <v>1065263</v>
      </c>
      <c r="F29" s="20">
        <v>940112.95000000007</v>
      </c>
      <c r="G29" s="38">
        <v>940112.95000000007</v>
      </c>
    </row>
    <row r="30" spans="2:7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155749827</v>
      </c>
      <c r="D36" s="22">
        <f>SUM(D26:D34)</f>
        <v>0</v>
      </c>
      <c r="E36" s="22">
        <f>SUM(E26:E34)</f>
        <v>155749827</v>
      </c>
      <c r="F36" s="22">
        <f>SUM(F26:F34)</f>
        <v>78345274.530000001</v>
      </c>
      <c r="G36" s="39">
        <f>SUM(G26:G34)</f>
        <v>78345274.530000001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-33177563.10343802</v>
      </c>
      <c r="D38" s="8">
        <f>D20-D36</f>
        <v>24686930.270000003</v>
      </c>
      <c r="E38" s="8">
        <f>D38+C38</f>
        <v>-8490632.8334380165</v>
      </c>
      <c r="F38" s="8">
        <f>F20-F36</f>
        <v>59687731.909999996</v>
      </c>
      <c r="G38" s="9">
        <f>G20-G36</f>
        <v>59687731.909999996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2020-01-23T20:49:44Z</cp:lastPrinted>
  <dcterms:created xsi:type="dcterms:W3CDTF">2019-12-11T17:18:27Z</dcterms:created>
  <dcterms:modified xsi:type="dcterms:W3CDTF">2023-01-13T21:12:01Z</dcterms:modified>
</cp:coreProperties>
</file>